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isk tab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%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  <xf numFmtId="0" fontId="1" fillId="2" borderId="1" applyAlignment="1" pivotButton="0" quotePrefix="0" xfId="0">
      <alignment vertical="top" wrapText="1"/>
    </xf>
    <xf numFmtId="3" fontId="2" fillId="0" borderId="1" pivotButton="0" quotePrefix="0" xfId="0"/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3" fillId="0" borderId="1" applyAlignment="1" pivotButton="0" quotePrefix="0" xfId="0">
      <alignment vertical="top" wrapText="1"/>
    </xf>
    <xf numFmtId="165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2" t="inlineStr">
        <is>
          <t>Oxaide — Private research desk</t>
        </is>
      </c>
    </row>
    <row r="2">
      <c r="A2" t="inlineStr">
        <is>
          <t>Pre-deal default-risk check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55" customWidth="1" min="3" max="3"/>
    <col width="34" customWidth="1" min="4" max="4"/>
    <col width="12" customWidth="1" min="5" max="5"/>
    <col width="42" customWidth="1" min="6" max="6"/>
  </cols>
  <sheetData>
    <row r="1">
      <c r="A1" s="1" t="inlineStr">
        <is>
          <t>No</t>
        </is>
      </c>
      <c r="B1" s="1" t="inlineStr">
        <is>
          <t>Signal</t>
        </is>
      </c>
      <c r="C1" s="1" t="inlineStr">
        <is>
          <t>Finding (dated)</t>
        </is>
      </c>
      <c r="D1" s="1" t="inlineStr">
        <is>
          <t>Source</t>
        </is>
      </c>
      <c r="E1" s="1" t="inlineStr">
        <is>
          <t>Confidence</t>
        </is>
      </c>
      <c r="F1" s="1" t="inlineStr">
        <is>
          <t>Condition</t>
        </is>
      </c>
    </row>
    <row r="2">
      <c r="A2" s="2" t="inlineStr">
        <is>
          <t>R1</t>
        </is>
      </c>
      <c r="B2" s="2" t="inlineStr">
        <is>
          <t>Standing</t>
        </is>
      </c>
      <c r="C2" s="2" t="inlineStr">
        <is>
          <t>Live Company, incorporated 28 Mar 1992.</t>
        </is>
      </c>
      <c r="D2" s="2" t="inlineStr">
        <is>
          <t>Free directory (ACRA via data.gov.sg), updated 13 Sep 2026</t>
        </is>
      </c>
      <c r="E2" s="2" t="inlineStr">
        <is>
          <t>High</t>
        </is>
      </c>
      <c r="F2" s="2" t="inlineStr">
        <is>
          <t>None - re-confirm at renewal.</t>
        </is>
      </c>
    </row>
    <row r="3">
      <c r="A3" s="3" t="inlineStr">
        <is>
          <t>R2</t>
        </is>
      </c>
      <c r="B3" s="3" t="inlineStr">
        <is>
          <t>Identity</t>
        </is>
      </c>
      <c r="C3" s="3" t="inlineStr">
        <is>
          <t>UEN 199201624D verified via free search; brief anchor 199201623M is the SingPost sample, a different company.</t>
        </is>
      </c>
      <c r="D3" s="3" t="inlineStr">
        <is>
          <t>Same directory; brief for anchor distinction</t>
        </is>
      </c>
      <c r="E3" s="3" t="inlineStr">
        <is>
          <t>High</t>
        </is>
      </c>
      <c r="F3" s="3" t="inlineStr">
        <is>
          <t>C1: exact legal name + UEN on the contract.</t>
        </is>
      </c>
    </row>
    <row r="4">
      <c r="A4" s="2" t="inlineStr">
        <is>
          <t>R3</t>
        </is>
      </c>
      <c r="B4" s="2" t="inlineStr">
        <is>
          <t>Listing</t>
        </is>
      </c>
      <c r="C4" s="2" t="inlineStr">
        <is>
          <t>SGX-listed: SINGTEL SG1T75931496 Z74.</t>
        </is>
      </c>
      <c r="D4" s="2" t="inlineStr">
        <is>
          <t>SGX filing, Dec 2019</t>
        </is>
      </c>
      <c r="E4" s="2" t="inlineStr">
        <is>
          <t>High</t>
        </is>
      </c>
      <c r="F4" s="2" t="inlineStr">
        <is>
          <t>None.</t>
        </is>
      </c>
    </row>
    <row r="5">
      <c r="A5" s="3" t="inlineStr">
        <is>
          <t>R4</t>
        </is>
      </c>
      <c r="B5" s="3" t="inlineStr">
        <is>
          <t>Ownership</t>
        </is>
      </c>
      <c r="C5" s="3" t="inlineStr">
        <is>
          <t>Temasek described as a substantial shareholder (2019).</t>
        </is>
      </c>
      <c r="D5" s="3" t="inlineStr">
        <is>
          <t>SGX filing, Dec 2019</t>
        </is>
      </c>
      <c r="E5" s="3" t="inlineStr">
        <is>
          <t>Medium</t>
        </is>
      </c>
      <c r="F5" s="3" t="inlineStr">
        <is>
          <t>Confirm current holding at signing.</t>
        </is>
      </c>
    </row>
    <row r="6">
      <c r="A6" s="2" t="inlineStr">
        <is>
          <t>R5</t>
        </is>
      </c>
      <c r="B6" s="2" t="inlineStr">
        <is>
          <t>Leadership</t>
        </is>
      </c>
      <c r="C6" s="2" t="inlineStr">
        <is>
          <t>Group CEO Yuen Kuan Moon; Chairman Lee Theng Kiat (designate Jan 2020; current per community record).</t>
        </is>
      </c>
      <c r="D6" s="2" t="inlineStr">
        <is>
          <t>The Edge 1 Jul 2026; SGX filing; Wiki.sg</t>
        </is>
      </c>
      <c r="E6" s="2" t="inlineStr">
        <is>
          <t>High / Med-high</t>
        </is>
      </c>
      <c r="F6" s="2" t="inlineStr">
        <is>
          <t>C4: authority letter from signing officer.</t>
        </is>
      </c>
    </row>
    <row r="7">
      <c r="A7" s="3" t="inlineStr">
        <is>
          <t>R6</t>
        </is>
      </c>
      <c r="B7" s="3" t="inlineStr">
        <is>
          <t>Officer roster</t>
        </is>
      </c>
      <c r="C7" s="3" t="inlineStr">
        <is>
          <t>Full current roster not visible in free sources.</t>
        </is>
      </c>
      <c r="D7" s="3" t="inlineStr">
        <is>
          <t>Paywall (see dossier)</t>
        </is>
      </c>
      <c r="E7" s="3" t="inlineStr">
        <is>
          <t>Low</t>
        </is>
      </c>
      <c r="F7" s="3" t="inlineStr">
        <is>
          <t>C5: paid profile within 14 days of signing.</t>
        </is>
      </c>
    </row>
    <row r="8">
      <c r="A8" s="2" t="inlineStr">
        <is>
          <t>R7</t>
        </is>
      </c>
      <c r="B8" s="2" t="inlineStr">
        <is>
          <t>Charges</t>
        </is>
      </c>
      <c r="C8" s="2" t="inlineStr">
        <is>
          <t>No charge visible in free sources.</t>
        </is>
      </c>
      <c r="D8" s="2" t="inlineStr">
        <is>
          <t>Free sweep only</t>
        </is>
      </c>
      <c r="E8" s="2" t="inlineStr">
        <is>
          <t>Low</t>
        </is>
      </c>
      <c r="F8" s="2" t="inlineStr">
        <is>
          <t>C5: charge + insolvency search.</t>
        </is>
      </c>
    </row>
    <row r="9">
      <c r="A9" s="3" t="inlineStr">
        <is>
          <t>R8</t>
        </is>
      </c>
      <c r="B9" s="3" t="inlineStr">
        <is>
          <t>Filings currency</t>
        </is>
      </c>
      <c r="C9" s="3" t="inlineStr">
        <is>
          <t>FY25 release May 2025 read; FY26 annual report exists per Jul 2026 reporting.</t>
        </is>
      </c>
      <c r="D9" s="3" t="inlineStr">
        <is>
          <t>Singtel page; TelecomTV; The Edge</t>
        </is>
      </c>
      <c r="E9" s="3" t="inlineStr">
        <is>
          <t>Med-high</t>
        </is>
      </c>
      <c r="F9" s="3" t="inlineStr">
        <is>
          <t>None - ACRA history via C5.</t>
        </is>
      </c>
    </row>
    <row r="10">
      <c r="A10" s="2" t="inlineStr">
        <is>
          <t>R9</t>
        </is>
      </c>
      <c r="B10" s="2" t="inlineStr">
        <is>
          <t>Means</t>
        </is>
      </c>
      <c r="C10" s="2" t="inlineStr">
        <is>
          <t>FY25 net S$4.02b / underlying S$2.47b / exceptional +S$1.55b; order ~0.003% of reported net.</t>
        </is>
      </c>
      <c r="D10" s="2" t="inlineStr">
        <is>
          <t>Singtel page; TelecomTV mirror</t>
        </is>
      </c>
      <c r="E10" s="2" t="inlineStr">
        <is>
          <t>High</t>
        </is>
      </c>
      <c r="F10" s="2" t="inlineStr">
        <is>
          <t>None on capacity.</t>
        </is>
      </c>
    </row>
    <row r="11">
      <c r="A11" s="3" t="inlineStr">
        <is>
          <t>R10</t>
        </is>
      </c>
      <c r="B11" s="3" t="inlineStr">
        <is>
          <t>Distributions</t>
        </is>
      </c>
      <c r="C11" s="3" t="inlineStr">
        <is>
          <t>17.0c total dividend; S$2b buyback announced.</t>
        </is>
      </c>
      <c r="D11" s="3" t="inlineStr">
        <is>
          <t>TelecomTV mirror of Singtel release</t>
        </is>
      </c>
      <c r="E11" s="3" t="inlineStr">
        <is>
          <t>High</t>
        </is>
      </c>
      <c r="F11" s="3" t="inlineStr">
        <is>
          <t>T5: cut or halt re-opens this.</t>
        </is>
      </c>
    </row>
    <row r="12">
      <c r="A12" s="2" t="inlineStr">
        <is>
          <t>R11</t>
        </is>
      </c>
      <c r="B12" s="2" t="inlineStr">
        <is>
          <t>Payment stress</t>
        </is>
      </c>
      <c r="C12" s="2" t="inlineStr">
        <is>
          <t>None found in public sources (negative finding).</t>
        </is>
      </c>
      <c r="D12" s="2" t="inlineStr">
        <is>
          <t>24-month sweep</t>
        </is>
      </c>
      <c r="E12" s="2" t="inlineStr">
        <is>
          <t>Medium</t>
        </is>
      </c>
      <c r="F12" s="2" t="inlineStr">
        <is>
          <t>T6: prepayment demand above tranches.</t>
        </is>
      </c>
    </row>
    <row r="13">
      <c r="A13" s="3" t="inlineStr">
        <is>
          <t>R12</t>
        </is>
      </c>
      <c r="B13" s="3" t="inlineStr">
        <is>
          <t>Singapore outage penalty</t>
        </is>
      </c>
      <c r="C13" s="3" t="inlineStr">
        <is>
          <t>IMDA S$1m fine (Dec 2025) for Oct 2024 outage; ~500k users; emergency lines hit.</t>
        </is>
      </c>
      <c r="D13" s="3" t="inlineStr">
        <is>
          <t>Independent report of IMDA findings, 11 Dec 2025</t>
        </is>
      </c>
      <c r="E13" s="3" t="inlineStr">
        <is>
          <t>High</t>
        </is>
      </c>
      <c r="F13" s="3" t="inlineStr">
        <is>
          <t>C3: service credits / SLA clause.</t>
        </is>
      </c>
    </row>
    <row r="14">
      <c r="A14" s="2" t="inlineStr">
        <is>
          <t>R13</t>
        </is>
      </c>
      <c r="B14" s="2" t="inlineStr">
        <is>
          <t>Optus A$12m penalty</t>
        </is>
      </c>
      <c r="C14" s="2" t="inlineStr">
        <is>
          <t>Paid Nov 2024 for 2023 outage emergency-call breaches.</t>
        </is>
      </c>
      <c r="D14" s="2" t="inlineStr">
        <is>
          <t>Telecompaper, 8 Nov 2024</t>
        </is>
      </c>
      <c r="E14" s="2" t="inlineStr">
        <is>
          <t>High</t>
        </is>
      </c>
      <c r="F14" s="2" t="inlineStr">
        <is>
          <t>Watch only (Australian unit).</t>
        </is>
      </c>
    </row>
    <row r="15">
      <c r="A15" s="3" t="inlineStr">
        <is>
          <t>R14</t>
        </is>
      </c>
      <c r="B15" s="3" t="inlineStr">
        <is>
          <t>Optus A$100m exposure</t>
        </is>
      </c>
      <c r="C15" s="3" t="inlineStr">
        <is>
          <t>ACCC agreement Jun 2025 to seek record penalty; court approval pending at publication.</t>
        </is>
      </c>
      <c r="D15" s="3" t="inlineStr">
        <is>
          <t>Bird &amp; Bird, 19 Jun 2025</t>
        </is>
      </c>
      <c r="E15" s="3" t="inlineStr">
        <is>
          <t>High</t>
        </is>
      </c>
      <c r="F15" s="3" t="inlineStr">
        <is>
          <t>T2: court outcome changes quantum.</t>
        </is>
      </c>
    </row>
    <row r="16">
      <c r="A16" s="2" t="inlineStr">
        <is>
          <t>R15</t>
        </is>
      </c>
      <c r="B16" s="2" t="inlineStr">
        <is>
          <t>Optus court exposure</t>
        </is>
      </c>
      <c r="C16" s="2" t="inlineStr">
        <is>
          <t>ACMA Federal Court proceedings Jul 2026; 1,005 alleged breaches (Sep 2025 outage).</t>
        </is>
      </c>
      <c r="D16" s="2" t="inlineStr">
        <is>
          <t>Cyber Daily, 30 Jul 2026</t>
        </is>
      </c>
      <c r="E16" s="2" t="inlineStr">
        <is>
          <t>High</t>
        </is>
      </c>
      <c r="F16" s="2" t="inlineStr">
        <is>
          <t>T2: live - check before each renewal.</t>
        </is>
      </c>
    </row>
    <row r="17">
      <c r="A17" s="3" t="inlineStr">
        <is>
          <t>R16</t>
        </is>
      </c>
      <c r="B17" s="3" t="inlineStr">
        <is>
          <t>Optus Sep 2026 outage</t>
        </is>
      </c>
      <c r="C17" s="3" t="inlineStr">
        <is>
          <t>76-minute outage 11 Sep 2026; apology 12 Sep; cause under investigation.</t>
        </is>
      </c>
      <c r="D17" s="3" t="inlineStr">
        <is>
          <t>BTW.media, 14 Sep 2026 (upd. 28 Sep 2026)</t>
        </is>
      </c>
      <c r="E17" s="3" t="inlineStr">
        <is>
          <t>High</t>
        </is>
      </c>
      <c r="F17" s="3" t="inlineStr">
        <is>
          <t>T2: incident report + any penalty.</t>
        </is>
      </c>
    </row>
    <row r="18">
      <c r="A18" s="2" t="inlineStr">
        <is>
          <t>R17</t>
        </is>
      </c>
      <c r="B18" s="2" t="inlineStr">
        <is>
          <t>Governance</t>
        </is>
      </c>
      <c r="C18" s="2" t="inlineStr">
        <is>
          <t>CEO pay cut ~17% after outage year; board cited both countries' incidents.</t>
        </is>
      </c>
      <c r="D18" s="2" t="inlineStr">
        <is>
          <t>The Edge via i3investor, 1 Jul 2026</t>
        </is>
      </c>
      <c r="E18" s="2" t="inlineStr">
        <is>
          <t>High</t>
        </is>
      </c>
      <c r="F18" s="2" t="inlineStr">
        <is>
          <t>None - accountability shown.</t>
        </is>
      </c>
    </row>
    <row r="19">
      <c r="A19" s="3" t="inlineStr">
        <is>
          <t>R18</t>
        </is>
      </c>
      <c r="B19" s="3" t="inlineStr">
        <is>
          <t>Address</t>
        </is>
      </c>
      <c r="C19" s="3" t="inlineStr">
        <is>
          <t>Directory postal code 408600 unconfirmed for contracting.</t>
        </is>
      </c>
      <c r="D19" s="3" t="inlineStr">
        <is>
          <t>Free directory record</t>
        </is>
      </c>
      <c r="E19" s="3" t="inlineStr">
        <is>
          <t>Low - red flag</t>
        </is>
      </c>
      <c r="F19" s="3" t="inlineStr">
        <is>
          <t>C1: confirm address on paid profile + contract.</t>
        </is>
      </c>
    </row>
    <row r="21">
      <c r="A21" s="4" t="inlineStr">
        <is>
          <t>Exposure arithmetic - illustrative S$120,000 first order</t>
        </is>
      </c>
    </row>
    <row r="22">
      <c r="A22" s="5" t="inlineStr">
        <is>
          <t>Base (FY25 published)</t>
        </is>
      </c>
      <c r="B22" s="5" t="inlineStr">
        <is>
          <t>Amount (S$)</t>
        </is>
      </c>
      <c r="C22" s="5" t="inlineStr">
        <is>
          <t>Order share</t>
        </is>
      </c>
    </row>
    <row r="23">
      <c r="A23" s="2" t="inlineStr">
        <is>
          <t>First order (illustrative)</t>
        </is>
      </c>
      <c r="B23" s="6" t="n">
        <v>120000</v>
      </c>
      <c r="C23" s="7" t="inlineStr">
        <is>
          <t>-</t>
        </is>
      </c>
    </row>
    <row r="24">
      <c r="A24" s="2" t="inlineStr">
        <is>
          <t>Reported net profit</t>
        </is>
      </c>
      <c r="B24" s="6" t="n">
        <v>4020000000</v>
      </c>
      <c r="C24" s="8">
        <f>$B$23/B24</f>
        <v/>
      </c>
    </row>
    <row r="25">
      <c r="A25" s="2" t="inlineStr">
        <is>
          <t>Underlying net profit</t>
        </is>
      </c>
      <c r="B25" s="6" t="n">
        <v>2470000000</v>
      </c>
      <c r="C25" s="8">
        <f>$B$23/B25</f>
        <v/>
      </c>
    </row>
    <row r="26">
      <c r="A26" s="2" t="inlineStr">
        <is>
          <t>Buyback programme</t>
        </is>
      </c>
      <c r="B26" s="6" t="n">
        <v>2000000000</v>
      </c>
      <c r="C26" s="8">
        <f>$B$23/B26</f>
        <v/>
      </c>
    </row>
    <row r="28">
      <c r="A28" s="4" t="inlineStr">
        <is>
          <t>Distribution check - FY25 cents per share</t>
        </is>
      </c>
    </row>
    <row r="29">
      <c r="A29" s="5" t="inlineStr">
        <is>
          <t>Component</t>
        </is>
      </c>
      <c r="B29" s="5" t="inlineStr">
        <is>
          <t>Cents per share</t>
        </is>
      </c>
    </row>
    <row r="30">
      <c r="A30" s="2" t="inlineStr">
        <is>
          <t>Final dividend (published)</t>
        </is>
      </c>
      <c r="B30" s="9" t="n">
        <v>10</v>
      </c>
    </row>
    <row r="31">
      <c r="A31" s="2" t="inlineStr">
        <is>
          <t>Balance incl interim + value realisation (derived: 17.0 - 10.0)</t>
        </is>
      </c>
      <c r="B31" s="9">
        <f>17.0-10.0</f>
        <v/>
      </c>
    </row>
    <row r="32">
      <c r="A32" s="10" t="inlineStr">
        <is>
          <t>TOTAL (published 17.0c)</t>
        </is>
      </c>
      <c r="B32" s="11">
        <f>SUM(B30:B31)</f>
        <v/>
      </c>
    </row>
  </sheetData>
  <pageMargins left="0.75" right="0.75" top="1" bottom="1" header="0.5" footer="0.5"/>
  <headerFooter>
    <oddHeader/>
    <oddFooter>&amp;C&amp;8 Oxaide • UEN 201806463W • Research, not advice • REF SAMPLE-pre-deal-check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2026-09-28T10:15:24Z</dcterms:created>
  <dcterms:modified xmlns:dcterms="http://purl.org/dc/terms/" xmlns:xsi="http://www.w3.org/2001/XMLSchema-instance" xsi:type="dcterms:W3CDTF">2026-10-04T09:01:07Z</dcterms:modified>
</cp:coreProperties>
</file>